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</workbook>
</file>

<file path=xl/calcChain.xml><?xml version="1.0" encoding="utf-8"?>
<calcChain xmlns="http://schemas.openxmlformats.org/spreadsheetml/2006/main">
  <c r="G40" i="4" l="1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<sst xmlns="http://schemas.openxmlformats.org/spreadsheetml/2006/main" count="62" uniqueCount="39">
  <si>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</si>
  <si>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</si>
  <si>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</si>
  <si>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</si>
  <si>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</si>
  <si>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</si>
  <si>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</si>
  <si>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</si>
  <si>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</si>
  <si>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</si>
  <si>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</si>
  <si>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</si>
  <si>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</si>
  <si>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</si>
  <si>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</si>
  <si>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</si>
  <si>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</si>
  <si>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</si>
  <si>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</si>
  <si>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</si>
  <si>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</si>
  <si>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</si>
  <si>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</si>
  <si>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</si>
  <si>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</si>
  <si>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</si>
  <si>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</si>
  <si>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</si>
  <si>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</si>
  <si>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</si>
  <si>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</si>
  <si>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</si>
  <si>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</si>
  <si>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</si>
  <si>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</si>
  <si>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</si>
  <si>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</si>
  <si>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</si>
  <si>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Huanímaro,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</si>
</sst>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8" fillId="0" borderId="6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4" fillId="0" borderId="10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38100</xdr:rowOff>
    </xdr:from>
    <xdr:to>
      <xdr:col>5</xdr:col>
      <xdr:colOff>971550</xdr:colOff>
      <xdr:row>61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63125"/>
          <a:ext cx="87249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R60" sqref="A1:R6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4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</row>
    <row r="6" spans="1:7" x14ac:dyDescent="0.2">
      <c r="A6" s="28" t="s">
        <v>15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</row>
    <row r="7" spans="1:7" x14ac:dyDescent="0.2">
      <c r="A7" s="27" t="s">
        <v>16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</row>
    <row r="8" spans="1:7" x14ac:dyDescent="0.2">
      <c r="A8" s="27" t="s">
        <v>17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x14ac:dyDescent="0.2">
      <c r="A9" s="27" t="s">
        <v>18</v>
      </c>
      <c r="B9" s="36">
        <v>0</v>
      </c>
      <c r="C9" s="36">
        <v>0</v>
      </c>
      <c r="D9" s="36">
        <v>0</v>
      </c>
      <c r="E9" s="36">
        <v>8.09</v>
      </c>
      <c r="F9" s="36">
        <v>8.09</v>
      </c>
      <c r="G9" s="36">
        <v>8.09</v>
      </c>
    </row>
    <row r="10" spans="1:7" x14ac:dyDescent="0.2">
      <c r="A10" s="28" t="s">
        <v>19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">
      <c r="A11" s="27" t="s">
        <v>20</v>
      </c>
      <c r="B11" s="36">
        <v>143000</v>
      </c>
      <c r="C11" s="36">
        <v>0</v>
      </c>
      <c r="D11" s="36">
        <v>143000</v>
      </c>
      <c r="E11" s="36">
        <v>38070</v>
      </c>
      <c r="F11" s="36">
        <v>38070</v>
      </c>
      <c r="G11" s="36">
        <v>-104930</v>
      </c>
    </row>
    <row r="12" spans="1:7" ht="22.5" x14ac:dyDescent="0.2">
      <c r="A12" s="27" t="s">
        <v>21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ht="22.5" x14ac:dyDescent="0.2">
      <c r="A13" s="27" t="s">
        <v>22</v>
      </c>
      <c r="B13" s="36">
        <v>7200000</v>
      </c>
      <c r="C13" s="36">
        <v>12500</v>
      </c>
      <c r="D13" s="36">
        <v>7212500</v>
      </c>
      <c r="E13" s="36">
        <v>1812500</v>
      </c>
      <c r="F13" s="36">
        <v>1812500</v>
      </c>
      <c r="G13" s="36">
        <v>-5387500</v>
      </c>
    </row>
    <row r="14" spans="1:7" x14ac:dyDescent="0.2">
      <c r="A14" s="27" t="s">
        <v>23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7">
        <v>7343000</v>
      </c>
      <c r="C16" s="37">
        <v>12500</v>
      </c>
      <c r="D16" s="37">
        <v>7355500</v>
      </c>
      <c r="E16" s="37">
        <v>1850578.09</v>
      </c>
      <c r="F16" s="32">
        <v>1850578.09</v>
      </c>
      <c r="G16" s="33">
        <f>SUM(G5:G15)</f>
        <v>-5492421.9100000001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8">
        <v>-5492421.9100000001</v>
      </c>
    </row>
    <row r="18" spans="1:7" ht="10.5" customHeight="1" x14ac:dyDescent="0.2">
      <c r="A18" s="22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">
      <c r="A22" s="30" t="s">
        <v>14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x14ac:dyDescent="0.2">
      <c r="A23" s="30" t="s">
        <v>15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">
      <c r="A24" s="30" t="s">
        <v>16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x14ac:dyDescent="0.2">
      <c r="A25" s="30" t="s">
        <v>17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x14ac:dyDescent="0.2">
      <c r="A26" s="30" t="s">
        <v>28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">
      <c r="A27" s="30" t="s">
        <v>29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ht="22.5" x14ac:dyDescent="0.2">
      <c r="A28" s="30" t="s">
        <v>30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ht="22.5" x14ac:dyDescent="0.2">
      <c r="A29" s="30" t="s">
        <v>22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x14ac:dyDescent="0.2">
      <c r="A30" s="30"/>
      <c r="B30" s="41"/>
      <c r="C30" s="41"/>
      <c r="D30" s="41"/>
      <c r="E30" s="41"/>
      <c r="F30" s="41"/>
      <c r="G30" s="41"/>
    </row>
    <row r="31" spans="1:7" ht="33.75" x14ac:dyDescent="0.2">
      <c r="A31" s="31" t="s">
        <v>37</v>
      </c>
      <c r="B31" s="42">
        <v>7343000</v>
      </c>
      <c r="C31" s="42">
        <v>12500</v>
      </c>
      <c r="D31" s="42">
        <v>7355500</v>
      </c>
      <c r="E31" s="42">
        <v>1850578.09</v>
      </c>
      <c r="F31" s="42">
        <v>1850578.09</v>
      </c>
      <c r="G31" s="42">
        <v>-5492421.9100000001</v>
      </c>
    </row>
    <row r="32" spans="1:7" x14ac:dyDescent="0.2">
      <c r="A32" s="30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0" t="s">
        <v>31</v>
      </c>
      <c r="B33" s="41">
        <v>0</v>
      </c>
      <c r="C33" s="41">
        <v>0</v>
      </c>
      <c r="D33" s="41">
        <v>0</v>
      </c>
      <c r="E33" s="41">
        <v>8.09</v>
      </c>
      <c r="F33" s="41">
        <v>8.09</v>
      </c>
      <c r="G33" s="41">
        <v>8.09</v>
      </c>
    </row>
    <row r="34" spans="1:7" ht="22.5" x14ac:dyDescent="0.2">
      <c r="A34" s="30" t="s">
        <v>32</v>
      </c>
      <c r="B34" s="41">
        <v>143000</v>
      </c>
      <c r="C34" s="41">
        <v>0</v>
      </c>
      <c r="D34" s="41">
        <v>143000</v>
      </c>
      <c r="E34" s="41">
        <v>38070</v>
      </c>
      <c r="F34" s="41">
        <v>38070</v>
      </c>
      <c r="G34" s="41">
        <v>-104930</v>
      </c>
    </row>
    <row r="35" spans="1:7" ht="22.5" x14ac:dyDescent="0.2">
      <c r="A35" s="30" t="s">
        <v>22</v>
      </c>
      <c r="B35" s="41">
        <v>7200000</v>
      </c>
      <c r="C35" s="41">
        <v>12500</v>
      </c>
      <c r="D35" s="41">
        <v>7212500</v>
      </c>
      <c r="E35" s="41">
        <v>1812500</v>
      </c>
      <c r="F35" s="41">
        <v>1812500</v>
      </c>
      <c r="G35" s="41">
        <v>-5387500</v>
      </c>
    </row>
    <row r="36" spans="1:7" x14ac:dyDescent="0.2">
      <c r="A36" s="10"/>
      <c r="B36" s="41"/>
      <c r="C36" s="41"/>
      <c r="D36" s="41"/>
      <c r="E36" s="41"/>
      <c r="F36" s="41"/>
      <c r="G36" s="41"/>
    </row>
    <row r="37" spans="1:7" x14ac:dyDescent="0.2">
      <c r="A37" s="21" t="s">
        <v>33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7" x14ac:dyDescent="0.2">
      <c r="A38" s="30" t="s">
        <v>23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</row>
    <row r="39" spans="1:7" x14ac:dyDescent="0.2">
      <c r="A39" s="30"/>
      <c r="B39" s="41"/>
      <c r="C39" s="41"/>
      <c r="D39" s="41"/>
      <c r="E39" s="41"/>
      <c r="F39" s="41"/>
      <c r="G39" s="41"/>
    </row>
    <row r="40" spans="1:7" x14ac:dyDescent="0.2">
      <c r="A40" s="11" t="s">
        <v>24</v>
      </c>
      <c r="B40" s="39">
        <v>7343000</v>
      </c>
      <c r="C40" s="39">
        <v>12500</v>
      </c>
      <c r="D40" s="39">
        <v>7355500</v>
      </c>
      <c r="E40" s="39">
        <v>1850578.09</v>
      </c>
      <c r="F40" s="39">
        <v>1850578.09</v>
      </c>
      <c r="G40" s="38">
        <f>G21+G31+G37</f>
        <v>-5492421.9100000001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8">
        <v>-5492421.9100000001</v>
      </c>
    </row>
    <row r="43" spans="1:7" ht="22.5" x14ac:dyDescent="0.2">
      <c r="A43" s="18" t="s">
        <v>34</v>
      </c>
    </row>
    <row r="44" spans="1:7" x14ac:dyDescent="0.2">
      <c r="A44" s="19" t="s">
        <v>35</v>
      </c>
    </row>
    <row r="45" spans="1:7" x14ac:dyDescent="0.2">
      <c r="A45" s="1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JUAN CARLOS</cp:lastModifiedBy>
  <cp:revision/>
  <cp:lastPrinted>2024-05-27T18:00:20Z</cp:lastPrinted>
  <dcterms:created xsi:type="dcterms:W3CDTF">2012-12-11T20:48:19Z</dcterms:created>
  <dcterms:modified xsi:type="dcterms:W3CDTF">2024-05-27T18:00:31Z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